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. Contexte &amp; mission" sheetId="1" state="visible" r:id="rId1"/>
    <sheet xmlns:r="http://schemas.openxmlformats.org/officeDocument/2006/relationships" name="2. Calculer" sheetId="2" state="visible" r:id="rId2"/>
    <sheet xmlns:r="http://schemas.openxmlformats.org/officeDocument/2006/relationships" name="3. Enquêter" sheetId="3" state="visible" r:id="rId3"/>
    <sheet xmlns:r="http://schemas.openxmlformats.org/officeDocument/2006/relationships" name="4. Valoriser" sheetId="4" state="visible" r:id="rId4"/>
    <sheet xmlns:r="http://schemas.openxmlformats.org/officeDocument/2006/relationships" name="5. Conclur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#,##0.00;\-#,##0.00;0.00"/>
    <numFmt numFmtId="165" formatCode="\+#,##0;\-#,##0;0"/>
    <numFmt numFmtId="166" formatCode="#,##0.00&quot; €&quot;;\-#,##0.00&quot; €&quot;;0.00&quot; €&quot;"/>
    <numFmt numFmtId="167" formatCode="#,##0.00&quot; kg&quot;;\-#,##0.00&quot; kg&quot;;0.00&quot; kg&quot;"/>
    <numFmt numFmtId="168" formatCode="#,##0.00&quot; %&quot;;\-#,##0.00&quot; %&quot;;&quot;&quot;"/>
  </numFmts>
  <fonts count="13">
    <font>
      <name val="Calibri"/>
      <family val="2"/>
      <color theme="1"/>
      <sz val="11"/>
      <scheme val="minor"/>
    </font>
    <font>
      <name val="Calibri"/>
      <b val="1"/>
      <color rgb="00FFFFFF"/>
      <sz val="13"/>
    </font>
    <font>
      <name val="Calibri"/>
      <b val="1"/>
      <color rgb="001A3A5C"/>
      <sz val="10"/>
    </font>
    <font>
      <name val="Calibri"/>
      <b val="1"/>
      <color rgb="001A3A5C"/>
      <sz val="11"/>
    </font>
    <font>
      <name val="Calibri"/>
      <color rgb="001A3A5C"/>
      <sz val="10"/>
    </font>
    <font>
      <name val="Calibri"/>
      <b val="1"/>
      <color rgb="00FFFFFF"/>
      <sz val="10"/>
    </font>
    <font>
      <name val="Calibri"/>
      <i val="1"/>
      <color rgb="001A3A5C"/>
      <sz val="9"/>
    </font>
    <font>
      <name val="Calibri"/>
      <b val="1"/>
      <color rgb="0092400E"/>
      <sz val="10"/>
    </font>
    <font>
      <name val="Calibri"/>
      <b val="1"/>
      <color rgb="00FFFFFF"/>
      <sz val="12"/>
    </font>
    <font>
      <name val="Calibri"/>
      <b val="1"/>
      <color rgb="0015803D"/>
      <sz val="10"/>
    </font>
    <font>
      <name val="Calibri"/>
      <color rgb="001A3A5C"/>
      <sz val="9"/>
    </font>
    <font>
      <name val="Calibri"/>
      <color rgb="001A3A5C"/>
      <sz val="9.5"/>
    </font>
    <font>
      <name val="Calibri"/>
      <b val="1"/>
      <color rgb="0092400E"/>
      <sz val="9.5"/>
    </font>
  </fonts>
  <fills count="12">
    <fill>
      <patternFill/>
    </fill>
    <fill>
      <patternFill patternType="gray125"/>
    </fill>
    <fill>
      <patternFill patternType="solid">
        <fgColor rgb="001A3A5C"/>
        <bgColor rgb="001A3A5C"/>
      </patternFill>
    </fill>
    <fill>
      <patternFill patternType="solid">
        <fgColor rgb="002ABEAA"/>
        <bgColor rgb="002ABEAA"/>
      </patternFill>
    </fill>
    <fill>
      <patternFill patternType="solid">
        <fgColor rgb="00FFF59D"/>
        <bgColor rgb="00FFF59D"/>
      </patternFill>
    </fill>
    <fill>
      <patternFill patternType="solid">
        <fgColor rgb="00D6E4F7"/>
        <bgColor rgb="00D6E4F7"/>
      </patternFill>
    </fill>
    <fill>
      <patternFill patternType="solid">
        <fgColor rgb="00EEF3F9"/>
        <bgColor rgb="00EEF3F9"/>
      </patternFill>
    </fill>
    <fill>
      <patternFill patternType="solid">
        <fgColor rgb="00F4F8FC"/>
        <bgColor rgb="00F4F8FC"/>
      </patternFill>
    </fill>
    <fill>
      <patternFill patternType="solid">
        <fgColor rgb="00FFF7E0"/>
        <bgColor rgb="00FFF7E0"/>
      </patternFill>
    </fill>
    <fill>
      <patternFill patternType="solid">
        <fgColor rgb="00D3F1EA"/>
        <bgColor rgb="00D3F1EA"/>
      </patternFill>
    </fill>
    <fill>
      <patternFill patternType="solid">
        <fgColor rgb="00DCFCE7"/>
        <bgColor rgb="00DCFCE7"/>
      </patternFill>
    </fill>
    <fill>
      <patternFill patternType="solid">
        <fgColor rgb="00CCCCCC"/>
        <bgColor rgb="00CCCCCC"/>
      </patternFill>
    </fill>
  </fills>
  <borders count="2">
    <border>
      <left/>
      <right/>
      <top/>
      <bottom/>
      <diagonal/>
    </border>
    <border>
      <left style="thin">
        <color rgb="00B8C4D4"/>
      </left>
      <right style="thin">
        <color rgb="00B8C4D4"/>
      </right>
      <top style="thin">
        <color rgb="00B8C4D4"/>
      </top>
      <bottom style="thin">
        <color rgb="00B8C4D4"/>
      </bottom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3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2" fillId="4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5" borderId="1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center" vertical="center" wrapText="1"/>
    </xf>
    <xf numFmtId="0" fontId="4" fillId="7" borderId="1" applyAlignment="1" pivotButton="0" quotePrefix="0" xfId="0">
      <alignment vertical="top" wrapText="1"/>
    </xf>
    <xf numFmtId="0" fontId="5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vertical="center"/>
    </xf>
    <xf numFmtId="3" fontId="4" fillId="0" borderId="1" applyAlignment="1" pivotButton="0" quotePrefix="0" xfId="0">
      <alignment horizontal="center" vertical="center"/>
    </xf>
    <xf numFmtId="164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vertical="center"/>
    </xf>
    <xf numFmtId="0" fontId="2" fillId="7" borderId="1" applyAlignment="1" pivotButton="0" quotePrefix="0" xfId="0">
      <alignment vertical="center"/>
    </xf>
    <xf numFmtId="3" fontId="4" fillId="7" borderId="1" applyAlignment="1" pivotButton="0" quotePrefix="0" xfId="0">
      <alignment horizontal="center" vertical="center"/>
    </xf>
    <xf numFmtId="164" fontId="4" fillId="7" borderId="1" applyAlignment="1" pivotButton="0" quotePrefix="0" xfId="0">
      <alignment horizontal="center" vertical="center"/>
    </xf>
    <xf numFmtId="0" fontId="4" fillId="7" borderId="1" applyAlignment="1" pivotButton="0" quotePrefix="0" xfId="0">
      <alignment vertical="center"/>
    </xf>
    <xf numFmtId="0" fontId="2" fillId="6" borderId="1" applyAlignment="1" pivotButton="0" quotePrefix="0" xfId="0">
      <alignment vertical="center"/>
    </xf>
    <xf numFmtId="0" fontId="6" fillId="6" borderId="1" applyAlignment="1" pivotButton="0" quotePrefix="0" xfId="0">
      <alignment vertical="center"/>
    </xf>
    <xf numFmtId="0" fontId="7" fillId="8" borderId="0" applyAlignment="1" pivotButton="0" quotePrefix="0" xfId="0">
      <alignment vertical="center" wrapText="1"/>
    </xf>
    <xf numFmtId="0" fontId="2" fillId="9" borderId="0" applyAlignment="1" pivotButton="0" quotePrefix="0" xfId="0">
      <alignment vertical="center" wrapText="1"/>
    </xf>
    <xf numFmtId="0" fontId="8" fillId="2" borderId="0" applyAlignment="1" pivotButton="0" quotePrefix="0" xfId="0">
      <alignment vertical="center"/>
    </xf>
    <xf numFmtId="0" fontId="2" fillId="3" borderId="0" applyAlignment="1" pivotButton="0" quotePrefix="0" xfId="0">
      <alignment vertical="center" wrapText="1"/>
    </xf>
    <xf numFmtId="165" fontId="9" fillId="10" borderId="1" applyAlignment="1" pivotButton="0" quotePrefix="0" xfId="0">
      <alignment horizontal="center" vertical="center"/>
    </xf>
    <xf numFmtId="166" fontId="9" fillId="10" borderId="1" applyAlignment="1" pivotButton="0" quotePrefix="0" xfId="0">
      <alignment horizontal="center" vertical="center"/>
    </xf>
    <xf numFmtId="0" fontId="10" fillId="0" borderId="1" applyAlignment="1" pivotButton="0" quotePrefix="0" xfId="0">
      <alignment vertical="top" wrapText="1"/>
    </xf>
    <xf numFmtId="0" fontId="10" fillId="7" borderId="1" applyAlignment="1" pivotButton="0" quotePrefix="0" xfId="0">
      <alignment vertical="top" wrapText="1"/>
    </xf>
    <xf numFmtId="167" fontId="4" fillId="6" borderId="1" applyAlignment="1" pivotButton="0" quotePrefix="0" xfId="0">
      <alignment horizontal="center" vertical="center"/>
    </xf>
    <xf numFmtId="167" fontId="9" fillId="10" borderId="1" applyAlignment="1" pivotButton="0" quotePrefix="0" xfId="0">
      <alignment horizontal="center" vertical="center"/>
    </xf>
    <xf numFmtId="164" fontId="4" fillId="6" borderId="1" applyAlignment="1" pivotButton="0" quotePrefix="0" xfId="0">
      <alignment horizontal="center" vertical="center"/>
    </xf>
    <xf numFmtId="0" fontId="10" fillId="6" borderId="1" applyAlignment="1" pivotButton="0" quotePrefix="0" xfId="0">
      <alignment vertical="top" wrapText="1"/>
    </xf>
    <xf numFmtId="0" fontId="4" fillId="11" borderId="1" applyAlignment="1" pivotButton="0" quotePrefix="0" xfId="0">
      <alignment vertical="center"/>
    </xf>
    <xf numFmtId="165" fontId="4" fillId="0" borderId="1" applyAlignment="1" pivotButton="0" quotePrefix="0" xfId="0">
      <alignment horizontal="center" vertical="center"/>
    </xf>
    <xf numFmtId="0" fontId="9" fillId="10" borderId="1" applyAlignment="1" pivotButton="0" quotePrefix="0" xfId="0">
      <alignment horizontal="center" vertical="center"/>
    </xf>
    <xf numFmtId="0" fontId="9" fillId="10" borderId="1" applyAlignment="1" pivotButton="0" quotePrefix="0" xfId="0">
      <alignment horizontal="center" vertical="center" wrapText="1"/>
    </xf>
    <xf numFmtId="165" fontId="4" fillId="7" borderId="1" applyAlignment="1" pivotButton="0" quotePrefix="0" xfId="0">
      <alignment horizontal="center" vertical="center"/>
    </xf>
    <xf numFmtId="0" fontId="2" fillId="6" borderId="1" applyAlignment="1" pivotButton="0" quotePrefix="0" xfId="0">
      <alignment horizontal="center" vertical="center"/>
    </xf>
    <xf numFmtId="0" fontId="11" fillId="0" borderId="1" applyAlignment="1" pivotButton="0" quotePrefix="0" xfId="0">
      <alignment vertical="center" wrapText="1"/>
    </xf>
    <xf numFmtId="164" fontId="9" fillId="10" borderId="1" applyAlignment="1" pivotButton="0" quotePrefix="0" xfId="0">
      <alignment horizontal="center" vertical="center"/>
    </xf>
    <xf numFmtId="0" fontId="11" fillId="7" borderId="1" applyAlignment="1" pivotButton="0" quotePrefix="0" xfId="0">
      <alignment vertical="center" wrapText="1"/>
    </xf>
    <xf numFmtId="0" fontId="12" fillId="8" borderId="1" applyAlignment="1" pivotButton="0" quotePrefix="0" xfId="0">
      <alignment vertical="center" wrapText="1"/>
    </xf>
    <xf numFmtId="0" fontId="4" fillId="6" borderId="1" applyAlignment="1" pivotButton="0" quotePrefix="0" xfId="0">
      <alignment vertical="center" wrapText="1"/>
    </xf>
    <xf numFmtId="166" fontId="4" fillId="6" borderId="1" applyAlignment="1" pivotButton="0" quotePrefix="0" xfId="0">
      <alignment horizontal="center" vertical="center"/>
    </xf>
    <xf numFmtId="168" fontId="9" fillId="10" borderId="1" applyAlignment="1" pivotButton="0" quotePrefix="0" xfId="0">
      <alignment horizontal="center" vertical="center"/>
    </xf>
    <xf numFmtId="0" fontId="9" fillId="1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31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0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4" customWidth="1" min="9" max="9"/>
    <col width="3" customWidth="1" min="10" max="10"/>
  </cols>
  <sheetData>
    <row r="1"/>
    <row r="2" ht="30" customHeight="1">
      <c r="B2" s="1" t="inlineStr">
        <is>
          <t>CORRIGÉ — L’INVENTAIRE TOURNANT DU LUNDI</t>
        </is>
      </c>
    </row>
    <row r="3" ht="29.8" customHeight="1">
      <c r="B3" s="2" t="inlineStr">
        <is>
          <t>FRESH &amp; CO Marché · l’inventaire tournant du lundi · neuf références, un bac de vrac, un rapport à produire et une enquête à mener</t>
        </is>
      </c>
    </row>
    <row r="4"/>
    <row r="5">
      <c r="B5" s="3" t="inlineStr">
        <is>
          <t>Comment lire ce classeur</t>
        </is>
      </c>
    </row>
    <row r="6" ht="29.8" customHeight="1">
      <c r="B6" s="4" t="inlineStr">
        <is>
          <t>Case JAUNE  —  un nombre à calculer</t>
        </is>
      </c>
      <c r="C6" s="5" t="n"/>
      <c r="D6" s="6" t="inlineStr">
        <is>
          <t>Case BLEUE  —  un choix dans la liste</t>
        </is>
      </c>
      <c r="E6" s="5" t="n"/>
      <c r="F6" s="5" t="n"/>
      <c r="G6" s="7" t="inlineStr">
        <is>
          <t>Case grise ou blanche  —  une donnée fournie</t>
        </is>
      </c>
      <c r="H6" s="5" t="n"/>
      <c r="I6" s="5" t="n"/>
    </row>
    <row r="7">
      <c r="B7" s="8" t="inlineStr">
        <is>
          <t>Écrivez la FORMULE dans la case, pas le résultat : c’est le raisonnement qui se relit.
Les écarts se donnent SIGNÉS — un manquant s’écrit en négatif, un excédent en positif — et le signe se garde jusqu’aux euros.</t>
        </is>
      </c>
      <c r="C7" s="5" t="n"/>
      <c r="D7" s="5" t="n"/>
      <c r="E7" s="5" t="n"/>
      <c r="F7" s="5" t="n"/>
      <c r="G7" s="5" t="n"/>
      <c r="H7" s="5" t="n"/>
      <c r="I7" s="5" t="n"/>
    </row>
    <row r="8">
      <c r="B8" s="5" t="n"/>
      <c r="C8" s="5" t="n"/>
      <c r="D8" s="5" t="n"/>
      <c r="E8" s="5" t="n"/>
      <c r="F8" s="5" t="n"/>
      <c r="G8" s="5" t="n"/>
      <c r="H8" s="5" t="n"/>
      <c r="I8" s="5" t="n"/>
    </row>
    <row r="9"/>
    <row r="10">
      <c r="B10" s="3" t="inlineStr">
        <is>
          <t>Le contexte</t>
        </is>
      </c>
    </row>
    <row r="11">
      <c r="B11" s="8" t="inlineStr">
        <is>
          <t>Vous êtes assistant manager de FRESH &amp; CO Marché, supérette de 420 m² livrée par la plateforme le mardi. Ce lundi, magasin fermé, la famille « frais &amp; épicerie » a été comptée selon le planning — neuf références et le bac de bonbons en vrac. Les relevés sont validés ; le logiciel est en panne d’édition : le rapport d’écarts, c’est vous qui le produisez.
Votre manager ne veut pas un tableau : il veut savoir où part la marchandise, pour combien, et ce que vous proposez.</t>
        </is>
      </c>
      <c r="C11" s="5" t="n"/>
      <c r="D11" s="5" t="n"/>
      <c r="E11" s="5" t="n"/>
      <c r="F11" s="5" t="n"/>
      <c r="G11" s="5" t="n"/>
      <c r="H11" s="5" t="n"/>
      <c r="I11" s="5" t="n"/>
    </row>
    <row r="12">
      <c r="B12" s="5" t="n"/>
      <c r="C12" s="5" t="n"/>
      <c r="D12" s="5" t="n"/>
      <c r="E12" s="5" t="n"/>
      <c r="F12" s="5" t="n"/>
      <c r="G12" s="5" t="n"/>
      <c r="H12" s="5" t="n"/>
      <c r="I12" s="5" t="n"/>
    </row>
    <row r="13">
      <c r="B13" s="5" t="n"/>
      <c r="C13" s="5" t="n"/>
      <c r="D13" s="5" t="n"/>
      <c r="E13" s="5" t="n"/>
      <c r="F13" s="5" t="n"/>
      <c r="G13" s="5" t="n"/>
      <c r="H13" s="5" t="n"/>
      <c r="I13" s="5" t="n"/>
    </row>
    <row r="14">
      <c r="B14" s="5" t="n"/>
      <c r="C14" s="5" t="n"/>
      <c r="D14" s="5" t="n"/>
      <c r="E14" s="5" t="n"/>
      <c r="F14" s="5" t="n"/>
      <c r="G14" s="5" t="n"/>
      <c r="H14" s="5" t="n"/>
      <c r="I14" s="5" t="n"/>
    </row>
    <row r="15"/>
    <row r="16">
      <c r="B16" s="3" t="inlineStr">
        <is>
          <t>Les données du comptage — ce sont les SEULES données fournies</t>
        </is>
      </c>
    </row>
    <row r="17" ht="42.7" customHeight="1">
      <c r="B17" s="9" t="inlineStr">
        <is>
          <t>Référence</t>
        </is>
      </c>
      <c r="C17" s="9" t="inlineStr">
        <is>
          <t>PCB</t>
        </is>
      </c>
      <c r="D17" s="9" t="inlineStr">
        <is>
          <t>Stock
théorique</t>
        </is>
      </c>
      <c r="E17" s="9" t="inlineStr">
        <is>
          <t>Stock
compté</t>
        </is>
      </c>
      <c r="F17" s="9" t="inlineStr">
        <is>
          <t>Prix d’achat
HT (€)</t>
        </is>
      </c>
      <c r="G17" s="9" t="inlineStr">
        <is>
          <t>Frais
logistiques (€)</t>
        </is>
      </c>
      <c r="H17" s="9" t="inlineStr">
        <is>
          <t>Prix de vente
HT (€)</t>
        </is>
      </c>
      <c r="I17" s="9" t="inlineStr"/>
    </row>
    <row r="18">
      <c r="B18" s="10" t="inlineStr">
        <is>
          <t>Lait demi-écrémé 1 L</t>
        </is>
      </c>
      <c r="C18" s="11" t="n">
        <v>12</v>
      </c>
      <c r="D18" s="11" t="n">
        <v>96</v>
      </c>
      <c r="E18" s="11" t="n">
        <v>96</v>
      </c>
      <c r="F18" s="12" t="n">
        <v>0.89</v>
      </c>
      <c r="G18" s="12" t="n">
        <v>0.06</v>
      </c>
      <c r="H18" s="12" t="n">
        <v>1.15</v>
      </c>
      <c r="I18" s="13" t="n"/>
    </row>
    <row r="19">
      <c r="B19" s="14" t="inlineStr">
        <is>
          <t>Yaourt nature × 4</t>
        </is>
      </c>
      <c r="C19" s="15" t="n">
        <v>6</v>
      </c>
      <c r="D19" s="15" t="n">
        <v>84</v>
      </c>
      <c r="E19" s="15" t="n">
        <v>66</v>
      </c>
      <c r="F19" s="16" t="n">
        <v>1.15</v>
      </c>
      <c r="G19" s="16" t="n">
        <v>0.1</v>
      </c>
      <c r="H19" s="16" t="n">
        <v>1.65</v>
      </c>
      <c r="I19" s="17" t="n"/>
    </row>
    <row r="20">
      <c r="B20" s="10" t="inlineStr">
        <is>
          <t>Sandwich club</t>
        </is>
      </c>
      <c r="C20" s="11" t="n">
        <v>10</v>
      </c>
      <c r="D20" s="11" t="n">
        <v>24</v>
      </c>
      <c r="E20" s="11" t="n">
        <v>21</v>
      </c>
      <c r="F20" s="12" t="n">
        <v>1.8</v>
      </c>
      <c r="G20" s="12" t="n">
        <v>0.1</v>
      </c>
      <c r="H20" s="12" t="n">
        <v>2.95</v>
      </c>
      <c r="I20" s="13" t="n"/>
    </row>
    <row r="21">
      <c r="B21" s="14" t="inlineStr">
        <is>
          <t>Café moulu 250 g</t>
        </is>
      </c>
      <c r="C21" s="15" t="n">
        <v>6</v>
      </c>
      <c r="D21" s="15" t="n">
        <v>40</v>
      </c>
      <c r="E21" s="15" t="n">
        <v>28</v>
      </c>
      <c r="F21" s="16" t="n">
        <v>2.8</v>
      </c>
      <c r="G21" s="16" t="n">
        <v>0.2</v>
      </c>
      <c r="H21" s="16" t="n">
        <v>4.5</v>
      </c>
      <c r="I21" s="17" t="n"/>
    </row>
    <row r="22">
      <c r="B22" s="10" t="inlineStr">
        <is>
          <t>Ampoule LED 9 W</t>
        </is>
      </c>
      <c r="C22" s="11" t="n">
        <v>10</v>
      </c>
      <c r="D22" s="11" t="n">
        <v>12</v>
      </c>
      <c r="E22" s="11" t="n">
        <v>14</v>
      </c>
      <c r="F22" s="12" t="n">
        <v>1.9</v>
      </c>
      <c r="G22" s="12" t="n">
        <v>0.15</v>
      </c>
      <c r="H22" s="12" t="n">
        <v>3.2</v>
      </c>
      <c r="I22" s="13" t="n"/>
    </row>
    <row r="23">
      <c r="B23" s="14" t="inlineStr">
        <is>
          <t>Eau de source 6 × 1,5 L</t>
        </is>
      </c>
      <c r="C23" s="15" t="n">
        <v>6</v>
      </c>
      <c r="D23" s="15" t="n">
        <v>60</v>
      </c>
      <c r="E23" s="15" t="n">
        <v>60</v>
      </c>
      <c r="F23" s="16" t="n">
        <v>1.2</v>
      </c>
      <c r="G23" s="16" t="n">
        <v>0.1</v>
      </c>
      <c r="H23" s="16" t="n">
        <v>1.95</v>
      </c>
      <c r="I23" s="17" t="n"/>
    </row>
    <row r="24">
      <c r="B24" s="10" t="inlineStr">
        <is>
          <t>Jus d’orange 1 L</t>
        </is>
      </c>
      <c r="C24" s="11" t="n">
        <v>6</v>
      </c>
      <c r="D24" s="11" t="n">
        <v>48</v>
      </c>
      <c r="E24" s="11" t="n">
        <v>42</v>
      </c>
      <c r="F24" s="12" t="n">
        <v>1.3</v>
      </c>
      <c r="G24" s="12" t="n">
        <v>0.1</v>
      </c>
      <c r="H24" s="12" t="n">
        <v>2.1</v>
      </c>
      <c r="I24" s="13" t="n"/>
    </row>
    <row r="25">
      <c r="B25" s="14" t="inlineStr">
        <is>
          <t>Pâtes 500 g</t>
        </is>
      </c>
      <c r="C25" s="15" t="n">
        <v>12</v>
      </c>
      <c r="D25" s="15" t="n">
        <v>120</v>
      </c>
      <c r="E25" s="15" t="n">
        <v>132</v>
      </c>
      <c r="F25" s="16" t="n">
        <v>0.6</v>
      </c>
      <c r="G25" s="16" t="n">
        <v>0.05</v>
      </c>
      <c r="H25" s="16" t="n">
        <v>0.95</v>
      </c>
      <c r="I25" s="17" t="n"/>
    </row>
    <row r="26">
      <c r="B26" s="10" t="inlineStr">
        <is>
          <t>Tablette de chocolat</t>
        </is>
      </c>
      <c r="C26" s="11" t="n">
        <v>10</v>
      </c>
      <c r="D26" s="11" t="n">
        <v>80</v>
      </c>
      <c r="E26" s="11" t="n">
        <v>62</v>
      </c>
      <c r="F26" s="12" t="n">
        <v>1.4</v>
      </c>
      <c r="G26" s="12" t="n">
        <v>0.1</v>
      </c>
      <c r="H26" s="12" t="n">
        <v>2.3</v>
      </c>
      <c r="I26" s="13" t="n"/>
    </row>
    <row r="27" ht="15.6" customHeight="1">
      <c r="B27" s="18" t="inlineStr">
        <is>
          <t>Bonbons en vrac</t>
        </is>
      </c>
      <c r="C27" s="19" t="inlineStr">
        <is>
          <t>théorique 4,50 kg · pesée brute 4,60 kg · tare du bac 0,40 kg · prix de revient 6,00 € le kilo</t>
        </is>
      </c>
      <c r="D27" s="5" t="n"/>
      <c r="E27" s="5" t="n"/>
      <c r="F27" s="5" t="n"/>
      <c r="G27" s="5" t="n"/>
      <c r="H27" s="5" t="n"/>
      <c r="I27" s="5" t="n"/>
    </row>
    <row r="28"/>
    <row r="29" ht="29.8" customHeight="1">
      <c r="B29" s="20" t="inlineStr">
        <is>
          <t>Les cinq feuilles s’enchaînent : la 3 se nourrit de la 2, la 4 de la 3, et la 5 de tout. Une erreur en feuille 2 se retrouve partout.</t>
        </is>
      </c>
    </row>
    <row r="30"/>
    <row r="31" ht="29.8" customHeight="1">
      <c r="B31" s="21" t="inlineStr">
        <is>
          <t>L’aide-mémoire du module reste ouvert pendant toute l’étude de cas. Les quatre ateliers se sont faits sans lui : celle-ci se fait avec.</t>
        </is>
      </c>
    </row>
  </sheetData>
  <mergeCells count="10">
    <mergeCell ref="B6:C6"/>
    <mergeCell ref="B29:I29"/>
    <mergeCell ref="G6:I6"/>
    <mergeCell ref="B7:I8"/>
    <mergeCell ref="B2:I2"/>
    <mergeCell ref="B11:I14"/>
    <mergeCell ref="B3:I3"/>
    <mergeCell ref="B31:I31"/>
    <mergeCell ref="D6:F6"/>
    <mergeCell ref="C27:I27"/>
  </mergeCells>
  <pageMargins left="0.75" right="0.75" top="1" bottom="1" header="0.5" footer="0.5"/>
  <pageSetup orientation="landscape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H23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44.3" customWidth="1" min="2" max="2"/>
    <col width="12" customWidth="1" min="3" max="3"/>
    <col width="12" customWidth="1" min="4" max="4"/>
    <col width="13" customWidth="1" min="5" max="5"/>
    <col width="13" customWidth="1" min="6" max="6"/>
    <col width="15" customWidth="1" min="7" max="7"/>
    <col width="44" customWidth="1" min="8" max="8"/>
    <col width="3" customWidth="1" min="9" max="9"/>
  </cols>
  <sheetData>
    <row r="1"/>
    <row r="2" ht="28" customHeight="1">
      <c r="B2" s="22" t="inlineStr">
        <is>
          <t>CALCULER — le rapport d’écarts, ligne à ligne</t>
        </is>
      </c>
    </row>
    <row r="3" ht="29.8" customHeight="1">
      <c r="B3" s="23" t="inlineStr">
        <is>
          <t>Écart = stock compté − stock théorique, signe gardé jusqu’au bout  ·  écart valorisé = écart × prix d’achat HT  ·  vrac : net = brut − tare, puis kilos × prix du kilo</t>
        </is>
      </c>
    </row>
    <row r="4"/>
    <row r="5" ht="42.7" customHeight="1">
      <c r="B5" s="9" t="inlineStr">
        <is>
          <t>Référence</t>
        </is>
      </c>
      <c r="C5" s="9" t="inlineStr">
        <is>
          <t>Stock
théorique</t>
        </is>
      </c>
      <c r="D5" s="9" t="inlineStr">
        <is>
          <t>Stock
compté</t>
        </is>
      </c>
      <c r="E5" s="9" t="inlineStr">
        <is>
          <t>Écart
(unités)</t>
        </is>
      </c>
      <c r="F5" s="9" t="inlineStr">
        <is>
          <t>Prix d’achat
HT (€)</t>
        </is>
      </c>
      <c r="G5" s="9" t="inlineStr">
        <is>
          <t>Écart
valorisé (€)</t>
        </is>
      </c>
      <c r="H5" s="9" t="inlineStr">
        <is>
          <t>Le geste attendu</t>
        </is>
      </c>
    </row>
    <row r="6" ht="27.2" customHeight="1">
      <c r="B6" s="10" t="inlineStr">
        <is>
          <t>Lait demi-écrémé 1 L</t>
        </is>
      </c>
      <c r="C6" s="11" t="n">
        <v>96</v>
      </c>
      <c r="D6" s="11" t="n">
        <v>96</v>
      </c>
      <c r="E6" s="24" t="n">
        <v>0</v>
      </c>
      <c r="F6" s="12" t="n">
        <v>0.89</v>
      </c>
      <c r="G6" s="25" t="n">
        <v>0</v>
      </c>
      <c r="H6" s="26" t="inlineStr">
        <is>
          <t>96 − 96 = 0  ·  une ligne à zéro est un résultat : la zone est bien tenue</t>
        </is>
      </c>
    </row>
    <row r="7" ht="26" customHeight="1">
      <c r="B7" s="14" t="inlineStr">
        <is>
          <t>Yaourt nature × 4</t>
        </is>
      </c>
      <c r="C7" s="15" t="n">
        <v>84</v>
      </c>
      <c r="D7" s="15" t="n">
        <v>66</v>
      </c>
      <c r="E7" s="24" t="n">
        <v>-18</v>
      </c>
      <c r="F7" s="16" t="n">
        <v>1.15</v>
      </c>
      <c r="G7" s="25" t="n">
        <v>-20.7</v>
      </c>
      <c r="H7" s="27" t="inlineStr">
        <is>
          <t>66 − 84 = − 18  ·  − 18 × 1,15 = − 20,70 €</t>
        </is>
      </c>
    </row>
    <row r="8" ht="26" customHeight="1">
      <c r="B8" s="10" t="inlineStr">
        <is>
          <t>Sandwich club</t>
        </is>
      </c>
      <c r="C8" s="11" t="n">
        <v>24</v>
      </c>
      <c r="D8" s="11" t="n">
        <v>21</v>
      </c>
      <c r="E8" s="24" t="n">
        <v>-3</v>
      </c>
      <c r="F8" s="12" t="n">
        <v>1.8</v>
      </c>
      <c r="G8" s="25" t="n">
        <v>-5.4</v>
      </c>
      <c r="H8" s="26" t="inlineStr">
        <is>
          <t>21 − 24 = − 3  ·  − 3 × 1,80 = − 5,40 €</t>
        </is>
      </c>
    </row>
    <row r="9" ht="26" customHeight="1">
      <c r="B9" s="14" t="inlineStr">
        <is>
          <t>Café moulu 250 g</t>
        </is>
      </c>
      <c r="C9" s="15" t="n">
        <v>40</v>
      </c>
      <c r="D9" s="15" t="n">
        <v>28</v>
      </c>
      <c r="E9" s="24" t="n">
        <v>-12</v>
      </c>
      <c r="F9" s="16" t="n">
        <v>2.8</v>
      </c>
      <c r="G9" s="25" t="n">
        <v>-33.6</v>
      </c>
      <c r="H9" s="27" t="inlineStr">
        <is>
          <t>28 − 40 = − 12  ·  − 12 × 2,80 = − 33,60 €</t>
        </is>
      </c>
    </row>
    <row r="10" ht="26" customHeight="1">
      <c r="B10" s="10" t="inlineStr">
        <is>
          <t>Ampoule LED 9 W</t>
        </is>
      </c>
      <c r="C10" s="11" t="n">
        <v>12</v>
      </c>
      <c r="D10" s="11" t="n">
        <v>14</v>
      </c>
      <c r="E10" s="24" t="n">
        <v>2</v>
      </c>
      <c r="F10" s="12" t="n">
        <v>1.9</v>
      </c>
      <c r="G10" s="25" t="n">
        <v>3.8</v>
      </c>
      <c r="H10" s="26" t="inlineStr">
        <is>
          <t>14 − 12 = +2  ·  +2 × 1,90 = +3,80 €</t>
        </is>
      </c>
    </row>
    <row r="11" ht="27.2" customHeight="1">
      <c r="B11" s="14" t="inlineStr">
        <is>
          <t>Eau de source 6 × 1,5 L</t>
        </is>
      </c>
      <c r="C11" s="15" t="n">
        <v>60</v>
      </c>
      <c r="D11" s="15" t="n">
        <v>60</v>
      </c>
      <c r="E11" s="24" t="n">
        <v>0</v>
      </c>
      <c r="F11" s="16" t="n">
        <v>1.2</v>
      </c>
      <c r="G11" s="25" t="n">
        <v>0</v>
      </c>
      <c r="H11" s="27" t="inlineStr">
        <is>
          <t>60 − 60 = 0  ·  une ligne à zéro est un résultat : la zone est bien tenue</t>
        </is>
      </c>
    </row>
    <row r="12" ht="26" customHeight="1">
      <c r="B12" s="10" t="inlineStr">
        <is>
          <t>Jus d’orange 1 L</t>
        </is>
      </c>
      <c r="C12" s="11" t="n">
        <v>48</v>
      </c>
      <c r="D12" s="11" t="n">
        <v>42</v>
      </c>
      <c r="E12" s="24" t="n">
        <v>-6</v>
      </c>
      <c r="F12" s="12" t="n">
        <v>1.3</v>
      </c>
      <c r="G12" s="25" t="n">
        <v>-7.8</v>
      </c>
      <c r="H12" s="26" t="inlineStr">
        <is>
          <t>42 − 48 = − 6  ·  − 6 × 1,30 = − 7,80 €</t>
        </is>
      </c>
    </row>
    <row r="13" ht="26" customHeight="1">
      <c r="B13" s="14" t="inlineStr">
        <is>
          <t>Pâtes 500 g</t>
        </is>
      </c>
      <c r="C13" s="15" t="n">
        <v>120</v>
      </c>
      <c r="D13" s="15" t="n">
        <v>132</v>
      </c>
      <c r="E13" s="24" t="n">
        <v>12</v>
      </c>
      <c r="F13" s="16" t="n">
        <v>0.6</v>
      </c>
      <c r="G13" s="25" t="n">
        <v>7.2</v>
      </c>
      <c r="H13" s="27" t="inlineStr">
        <is>
          <t>132 − 120 = +12  ·  +12 × 0,60 = +7,20 €</t>
        </is>
      </c>
    </row>
    <row r="14" ht="26" customHeight="1">
      <c r="B14" s="10" t="inlineStr">
        <is>
          <t>Tablette de chocolat</t>
        </is>
      </c>
      <c r="C14" s="11" t="n">
        <v>80</v>
      </c>
      <c r="D14" s="11" t="n">
        <v>62</v>
      </c>
      <c r="E14" s="24" t="n">
        <v>-18</v>
      </c>
      <c r="F14" s="12" t="n">
        <v>1.4</v>
      </c>
      <c r="G14" s="25" t="n">
        <v>-25.2</v>
      </c>
      <c r="H14" s="26" t="inlineStr">
        <is>
          <t>62 − 80 = − 18  ·  − 18 × 1,40 = − 25,20 €</t>
        </is>
      </c>
    </row>
    <row r="15" ht="27.2" customHeight="1">
      <c r="B15" s="18" t="inlineStr">
        <is>
          <t>Bonbons en vrac (au kg)</t>
        </is>
      </c>
      <c r="C15" s="28" t="n">
        <v>4.5</v>
      </c>
      <c r="D15" s="29" t="n">
        <v>4.2</v>
      </c>
      <c r="E15" s="29" t="n">
        <v>-0.3</v>
      </c>
      <c r="F15" s="30" t="n">
        <v>6</v>
      </c>
      <c r="G15" s="25" t="n">
        <v>-1.8</v>
      </c>
      <c r="H15" s="31" t="inlineStr">
        <is>
          <t>net = 4,60 − 0,40 = 4,20 kg  ·  − 0,30 kg × 6,00 € = − 1,80 €</t>
        </is>
      </c>
    </row>
    <row r="16"/>
    <row r="17">
      <c r="B17" s="3" t="inlineStr">
        <is>
          <t>Les trois totaux du rapport</t>
        </is>
      </c>
    </row>
    <row r="18" ht="22" customHeight="1">
      <c r="B18" s="9" t="inlineStr"/>
      <c r="C18" s="9" t="inlineStr">
        <is>
          <t>Unités</t>
        </is>
      </c>
      <c r="D18" s="9" t="inlineStr">
        <is>
          <t>Euros</t>
        </is>
      </c>
    </row>
    <row r="19">
      <c r="B19" s="14" t="inlineStr">
        <is>
          <t>Écarts négatifs (manquants), vrac compris</t>
        </is>
      </c>
      <c r="C19" s="24" t="n">
        <v>-57</v>
      </c>
      <c r="D19" s="25" t="n">
        <v>-94.5</v>
      </c>
    </row>
    <row r="20">
      <c r="B20" s="10" t="inlineStr">
        <is>
          <t>Écarts positifs (excédents)</t>
        </is>
      </c>
      <c r="C20" s="24" t="n">
        <v>14</v>
      </c>
      <c r="D20" s="25" t="n">
        <v>11</v>
      </c>
    </row>
    <row r="21">
      <c r="B21" s="14" t="inlineStr">
        <is>
          <t>Écart net du périmètre</t>
        </is>
      </c>
      <c r="C21" s="32" t="n"/>
      <c r="D21" s="25" t="n">
        <v>-83.5</v>
      </c>
    </row>
    <row r="22"/>
    <row r="23" ht="29.8" customHeight="1">
      <c r="B23" s="21" t="inlineStr">
        <is>
          <t>Le total des unités mélange des lignes qui n’ont rien à voir : c’est en EUROS que le rapport se hiérarchise — et le vrac n’entre que dans les euros, ses kilos ne s’additionnent pas à des unités.</t>
        </is>
      </c>
    </row>
  </sheetData>
  <mergeCells count="3">
    <mergeCell ref="B3:H3"/>
    <mergeCell ref="B2:H2"/>
    <mergeCell ref="B23:H23"/>
  </mergeCells>
  <pageMargins left="0.75" right="0.75" top="1" bottom="1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F23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4" customWidth="1" min="2" max="2"/>
    <col width="10" customWidth="1" min="3" max="3"/>
    <col width="22" customWidth="1" min="4" max="4"/>
    <col width="22" customWidth="1" min="5" max="5"/>
    <col width="46" customWidth="1" min="6" max="6"/>
    <col width="3" customWidth="1" min="7" max="7"/>
  </cols>
  <sheetData>
    <row r="1"/>
    <row r="2" ht="28" customHeight="1">
      <c r="B2" s="22" t="inlineStr">
        <is>
          <t>ENQUÊTER — chaque écart passe au crible</t>
        </is>
      </c>
    </row>
    <row r="3" ht="29.8" customHeight="1">
      <c r="B3" s="23" t="inlineStr">
        <is>
          <t>La piste administrative d’abord : une pièce — journal, témoignage, bon de réception — qui explique l’écart en fait une démarque CONNUE ; aucune pièce, elle reste INCONNUE et se surveille</t>
        </is>
      </c>
    </row>
    <row r="4"/>
    <row r="5" ht="42.7" customHeight="1">
      <c r="B5" s="9" t="inlineStr">
        <is>
          <t>Référence</t>
        </is>
      </c>
      <c r="C5" s="9" t="inlineStr">
        <is>
          <t>Écart</t>
        </is>
      </c>
      <c r="D5" s="9" t="inlineStr">
        <is>
          <t>La pièce qui l’explique
(liste)</t>
        </is>
      </c>
      <c r="E5" s="9" t="inlineStr">
        <is>
          <t>Classement
(liste)</t>
        </is>
      </c>
      <c r="F5" s="9" t="inlineStr">
        <is>
          <t>Le geste attendu</t>
        </is>
      </c>
    </row>
    <row r="6" ht="34" customHeight="1">
      <c r="B6" s="10" t="inlineStr">
        <is>
          <t>Yaourt nature × 4</t>
        </is>
      </c>
      <c r="C6" s="33" t="n">
        <v>-18</v>
      </c>
      <c r="D6" s="34" t="inlineStr">
        <is>
          <t>F1</t>
        </is>
      </c>
      <c r="E6" s="35" t="inlineStr">
        <is>
          <t>tracée → connue</t>
        </is>
      </c>
      <c r="F6" s="26" t="inlineStr">
        <is>
          <t>casse en réserve jamais saisie (3 colis de 6)</t>
        </is>
      </c>
    </row>
    <row r="7" ht="34" customHeight="1">
      <c r="B7" s="14" t="inlineStr">
        <is>
          <t>Sandwich club</t>
        </is>
      </c>
      <c r="C7" s="36" t="n">
        <v>-3</v>
      </c>
      <c r="D7" s="34" t="inlineStr">
        <is>
          <t>F2</t>
        </is>
      </c>
      <c r="E7" s="35" t="inlineStr">
        <is>
          <t>tracée → connue</t>
        </is>
      </c>
      <c r="F7" s="27" t="inlineStr">
        <is>
          <t>retraits de date de la veille non saisis</t>
        </is>
      </c>
    </row>
    <row r="8" ht="34" customHeight="1">
      <c r="B8" s="10" t="inlineStr">
        <is>
          <t>Café moulu 250 g</t>
        </is>
      </c>
      <c r="C8" s="33" t="n">
        <v>-12</v>
      </c>
      <c r="D8" s="34" t="inlineStr">
        <is>
          <t>aucune</t>
        </is>
      </c>
      <c r="E8" s="35" t="inlineStr">
        <is>
          <t>rien → inconnue</t>
        </is>
      </c>
      <c r="F8" s="26" t="inlineStr">
        <is>
          <t>aucune pièce, aucun témoignage : la perte reste inexpliquée — elle se surveille de près</t>
        </is>
      </c>
    </row>
    <row r="9" ht="34" customHeight="1">
      <c r="B9" s="14" t="inlineStr">
        <is>
          <t>Ampoule LED 9 W</t>
        </is>
      </c>
      <c r="C9" s="36" t="n">
        <v>2</v>
      </c>
      <c r="D9" s="34" t="inlineStr">
        <is>
          <t>F3</t>
        </is>
      </c>
      <c r="E9" s="35" t="inlineStr">
        <is>
          <t>tracée → connue</t>
        </is>
      </c>
      <c r="F9" s="27" t="inlineStr">
        <is>
          <t>casse saisie, produits jamais jetés</t>
        </is>
      </c>
    </row>
    <row r="10" ht="34" customHeight="1">
      <c r="B10" s="10" t="inlineStr">
        <is>
          <t>Jus d’orange 1 L</t>
        </is>
      </c>
      <c r="C10" s="33" t="n">
        <v>-6</v>
      </c>
      <c r="D10" s="34" t="inlineStr">
        <is>
          <t>F4</t>
        </is>
      </c>
      <c r="E10" s="35" t="inlineStr">
        <is>
          <t>tracée → connue</t>
        </is>
      </c>
      <c r="F10" s="26" t="inlineStr">
        <is>
          <t>DLC retirées du rayon sans saisie</t>
        </is>
      </c>
    </row>
    <row r="11" ht="34" customHeight="1">
      <c r="B11" s="14" t="inlineStr">
        <is>
          <t>Pâtes 500 g</t>
        </is>
      </c>
      <c r="C11" s="36" t="n">
        <v>12</v>
      </c>
      <c r="D11" s="34" t="inlineStr">
        <is>
          <t>F5</t>
        </is>
      </c>
      <c r="E11" s="35" t="inlineStr">
        <is>
          <t>tracée → connue</t>
        </is>
      </c>
      <c r="F11" s="27" t="inlineStr">
        <is>
          <t>un colis de 12 reçu mardi, jamais saisi en entrée</t>
        </is>
      </c>
    </row>
    <row r="12" ht="34" customHeight="1">
      <c r="B12" s="10" t="inlineStr">
        <is>
          <t>Tablette de chocolat</t>
        </is>
      </c>
      <c r="C12" s="33" t="n">
        <v>-18</v>
      </c>
      <c r="D12" s="34" t="inlineStr">
        <is>
          <t>aucune</t>
        </is>
      </c>
      <c r="E12" s="35" t="inlineStr">
        <is>
          <t>rien → inconnue</t>
        </is>
      </c>
      <c r="F12" s="26" t="inlineStr">
        <is>
          <t>aucune pièce, aucun témoignage : la perte reste inexpliquée — elle se surveille de près</t>
        </is>
      </c>
    </row>
    <row r="13"/>
    <row r="14">
      <c r="B14" s="3" t="inlineStr">
        <is>
          <t>Les pièces de l’enquête — journal, témoignages, documents</t>
        </is>
      </c>
    </row>
    <row r="15" ht="38.8" customHeight="1">
      <c r="B15" s="37" t="inlineStr">
        <is>
          <t>F1</t>
        </is>
      </c>
      <c r="C15" s="27" t="inlineStr">
        <is>
          <t>Témoignage de la réserve : dimanche, un carton d’eau est tombé sur le bac des yaourts — 3 colis de 6 jetés, aucune saisie faite.</t>
        </is>
      </c>
      <c r="D15" s="5" t="n"/>
      <c r="E15" s="5" t="n"/>
    </row>
    <row r="16" ht="30" customHeight="1">
      <c r="B16" s="37" t="inlineStr">
        <is>
          <t>F2</t>
        </is>
      </c>
      <c r="C16" s="27" t="inlineStr">
        <is>
          <t>Témoignage du soir : 3 sandwichs à date courte retirés de la vitrine dimanche soir, sans saisie.</t>
        </is>
      </c>
      <c r="D16" s="5" t="n"/>
      <c r="E16" s="5" t="n"/>
    </row>
    <row r="17" ht="38.8" customHeight="1">
      <c r="B17" s="37" t="inlineStr">
        <is>
          <t>F3</t>
        </is>
      </c>
      <c r="C17" s="27" t="inlineStr">
        <is>
          <t>Journal des saisies, il y a un mois : « casse — 2 ampoules LED 9 W ». L’équipe confirme : jamais jetées, restées en rayon.</t>
        </is>
      </c>
      <c r="D17" s="5" t="n"/>
      <c r="E17" s="5" t="n"/>
    </row>
    <row r="18" ht="30" customHeight="1">
      <c r="B18" s="37" t="inlineStr">
        <is>
          <t>F4</t>
        </is>
      </c>
      <c r="C18" s="27" t="inlineStr">
        <is>
          <t>Témoignage du rayon frais : 6 jus d’orange retirés pour DLC mercredi dernier, la saisie a été oubliée.</t>
        </is>
      </c>
      <c r="D18" s="5" t="n"/>
      <c r="E18" s="5" t="n"/>
    </row>
    <row r="19" ht="38.8" customHeight="1">
      <c r="B19" s="37" t="inlineStr">
        <is>
          <t>F5</t>
        </is>
      </c>
      <c r="C19" s="27" t="inlineStr">
        <is>
          <t>Bon de réception de mardi : 1 colis de 12 paquets de pâtes reçu et rangé — l’entrée n’a jamais été saisie dans le logiciel.</t>
        </is>
      </c>
      <c r="D19" s="5" t="n"/>
      <c r="E19" s="5" t="n"/>
    </row>
    <row r="20"/>
    <row r="21" ht="29.8" customHeight="1">
      <c r="B21" s="20" t="inlineStr">
        <is>
          <t>Deux lignes ne trouvent AUCUNE pièce : c’est le résultat de l’enquête, pas un échec. Ce qui reste inexpliqué est la vraie démarque inconnue — et c’est elle qu’on surveille.</t>
        </is>
      </c>
    </row>
    <row r="22"/>
    <row r="23" ht="29.8" customHeight="1">
      <c r="B23" s="21" t="inlineStr">
        <is>
          <t>Le lait et le vrac ne figurent pas dans ce tableau : le lait tombe juste, et le vrac se suit en kilos — un léger manquant de pesée se surveille, il ne s’enquête pas ligne à ligne.</t>
        </is>
      </c>
    </row>
  </sheetData>
  <mergeCells count="9">
    <mergeCell ref="C16:E16"/>
    <mergeCell ref="B21:F21"/>
    <mergeCell ref="C19:E19"/>
    <mergeCell ref="B2:F2"/>
    <mergeCell ref="B3:F3"/>
    <mergeCell ref="C18:E18"/>
    <mergeCell ref="C17:E17"/>
    <mergeCell ref="B23:F23"/>
    <mergeCell ref="C15:E15"/>
  </mergeCells>
  <dataValidations count="2">
    <dataValidation sqref="D6 D7 D8 D9 D10 D11 D12" showDropDown="0" showInputMessage="0" showErrorMessage="0" allowBlank="1" type="list">
      <formula1>"F1,F2,F3,F4,F5,aucune"</formula1>
    </dataValidation>
    <dataValidation sqref="E6 E7 E8 E9 E10 E11 E12" showDropDown="0" showInputMessage="0" showErrorMessage="0" allowBlank="1" type="list">
      <formula1>"tracée → connue,rien → inconnue"</formula1>
    </dataValidation>
  </dataValidations>
  <pageMargins left="0.75" right="0.75" top="1" bottom="1" header="0.5" footer="0.5"/>
  <pageSetup orientation="landscape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F23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0" customWidth="1" min="2" max="2"/>
    <col width="15" customWidth="1" min="3" max="3"/>
    <col width="15" customWidth="1" min="4" max="4"/>
    <col width="15" customWidth="1" min="5" max="5"/>
    <col width="44" customWidth="1" min="6" max="6"/>
    <col width="3" customWidth="1" min="7" max="7"/>
  </cols>
  <sheetData>
    <row r="1"/>
    <row r="2" ht="28" customHeight="1">
      <c r="B2" s="22" t="inlineStr">
        <is>
          <t>VALORISER — les deux plus grosses pertes, aux trois prix</t>
        </is>
      </c>
    </row>
    <row r="3" ht="29.8" customHeight="1">
      <c r="B3" s="23" t="inlineStr">
        <is>
          <t>Prix de revient = prix d’achat + frais  ·  marge brute = prix de vente − prix de revient  ·  trois valorisations = quantité × chacun des trois prix  ·  l’addition de contrôle : revient + marge = vente</t>
        </is>
      </c>
    </row>
    <row r="4"/>
    <row r="5">
      <c r="B5" s="3" t="inlineStr">
        <is>
          <t>Café moulu 250 g — 12 unités manquantes (fait en séance — vérifiez votre méthode)</t>
        </is>
      </c>
    </row>
    <row r="6" ht="29.8" customHeight="1">
      <c r="B6" s="9" t="inlineStr"/>
      <c r="C6" s="9" t="inlineStr">
        <is>
          <t>Prix unitaire (€)</t>
        </is>
      </c>
      <c r="D6" s="9" t="inlineStr">
        <is>
          <t>Quantité</t>
        </is>
      </c>
      <c r="E6" s="9" t="inlineStr">
        <is>
          <t>Montant (€)</t>
        </is>
      </c>
      <c r="F6" s="9" t="inlineStr">
        <is>
          <t>Le geste attendu</t>
        </is>
      </c>
    </row>
    <row r="7" ht="24" customHeight="1">
      <c r="B7" s="38" t="inlineStr">
        <is>
          <t>Prix de revient (achat + frais)</t>
        </is>
      </c>
      <c r="C7" s="39" t="n">
        <v>3</v>
      </c>
      <c r="D7" s="32" t="n"/>
      <c r="E7" s="32" t="n"/>
      <c r="F7" s="26" t="inlineStr">
        <is>
          <t>2,80 + 0,20 = 3,00 €</t>
        </is>
      </c>
    </row>
    <row r="8" ht="28.5" customHeight="1">
      <c r="B8" s="40" t="inlineStr">
        <is>
          <t>Valorisation au prix de revient — la trésorerie sortie</t>
        </is>
      </c>
      <c r="C8" s="32" t="n"/>
      <c r="D8" s="15" t="n">
        <v>12</v>
      </c>
      <c r="E8" s="25" t="n">
        <v>36</v>
      </c>
      <c r="F8" s="27" t="inlineStr">
        <is>
          <t>12 × 3,00 = 36,00 €</t>
        </is>
      </c>
    </row>
    <row r="9" ht="28.5" customHeight="1">
      <c r="B9" s="38" t="inlineStr">
        <is>
          <t>Valorisation au prix de vente — le CA envolé</t>
        </is>
      </c>
      <c r="C9" s="32" t="n"/>
      <c r="D9" s="11" t="n">
        <v>12</v>
      </c>
      <c r="E9" s="25" t="n">
        <v>54</v>
      </c>
      <c r="F9" s="26" t="inlineStr">
        <is>
          <t>12 × 4,50 = 54,00 €</t>
        </is>
      </c>
    </row>
    <row r="10" ht="28.5" customHeight="1">
      <c r="B10" s="40" t="inlineStr">
        <is>
          <t>Marge brute unitaire (vente − revient)</t>
        </is>
      </c>
      <c r="C10" s="39" t="n">
        <v>1.5</v>
      </c>
      <c r="D10" s="32" t="n"/>
      <c r="E10" s="32" t="n"/>
      <c r="F10" s="27" t="inlineStr">
        <is>
          <t>4,50 − 3,00 = 1,50 €</t>
        </is>
      </c>
    </row>
    <row r="11" ht="28.5" customHeight="1">
      <c r="B11" s="38" t="inlineStr">
        <is>
          <t>Valorisation à la marge brute — la rentabilité perdue</t>
        </is>
      </c>
      <c r="C11" s="32" t="n"/>
      <c r="D11" s="11" t="n">
        <v>12</v>
      </c>
      <c r="E11" s="25" t="n">
        <v>18</v>
      </c>
      <c r="F11" s="26" t="inlineStr">
        <is>
          <t>12 × 1,50 = 18,00 €</t>
        </is>
      </c>
    </row>
    <row r="12" ht="38.8" customHeight="1">
      <c r="B12" s="41" t="inlineStr">
        <is>
          <t>L’addition de contrôle : revient + marge = vente</t>
        </is>
      </c>
      <c r="C12" s="32" t="n"/>
      <c r="D12" s="32" t="n"/>
      <c r="E12" s="25" t="n">
        <v>54</v>
      </c>
      <c r="F12" s="26" t="inlineStr">
        <is>
          <t>36,00 + 18,00 = 54,00 € — on retombe sur la valorisation au prix de vente : les trois montants tiennent ensemble</t>
        </is>
      </c>
    </row>
    <row r="13"/>
    <row r="14">
      <c r="B14" s="3" t="inlineStr">
        <is>
          <t>Tablette de chocolat — 18 unités manquantes (la découverte du classeur)</t>
        </is>
      </c>
    </row>
    <row r="15" ht="29.8" customHeight="1">
      <c r="B15" s="9" t="inlineStr"/>
      <c r="C15" s="9" t="inlineStr">
        <is>
          <t>Prix unitaire (€)</t>
        </is>
      </c>
      <c r="D15" s="9" t="inlineStr">
        <is>
          <t>Quantité</t>
        </is>
      </c>
      <c r="E15" s="9" t="inlineStr">
        <is>
          <t>Montant (€)</t>
        </is>
      </c>
      <c r="F15" s="9" t="inlineStr">
        <is>
          <t>Le geste attendu</t>
        </is>
      </c>
    </row>
    <row r="16" ht="24" customHeight="1">
      <c r="B16" s="38" t="inlineStr">
        <is>
          <t>Prix de revient (achat + frais)</t>
        </is>
      </c>
      <c r="C16" s="39" t="n">
        <v>1.5</v>
      </c>
      <c r="D16" s="32" t="n"/>
      <c r="E16" s="32" t="n"/>
      <c r="F16" s="26" t="inlineStr">
        <is>
          <t>1,40 + 0,10 = 1,50 €</t>
        </is>
      </c>
    </row>
    <row r="17" ht="28.5" customHeight="1">
      <c r="B17" s="40" t="inlineStr">
        <is>
          <t>Valorisation au prix de revient — la trésorerie sortie</t>
        </is>
      </c>
      <c r="C17" s="32" t="n"/>
      <c r="D17" s="15" t="n">
        <v>18</v>
      </c>
      <c r="E17" s="25" t="n">
        <v>27</v>
      </c>
      <c r="F17" s="27" t="inlineStr">
        <is>
          <t>18 × 1,50 = 27,00 €</t>
        </is>
      </c>
    </row>
    <row r="18" ht="28.5" customHeight="1">
      <c r="B18" s="38" t="inlineStr">
        <is>
          <t>Valorisation au prix de vente — le CA envolé</t>
        </is>
      </c>
      <c r="C18" s="32" t="n"/>
      <c r="D18" s="11" t="n">
        <v>18</v>
      </c>
      <c r="E18" s="25" t="n">
        <v>41.4</v>
      </c>
      <c r="F18" s="26" t="inlineStr">
        <is>
          <t>18 × 2,30 = 41,40 €</t>
        </is>
      </c>
    </row>
    <row r="19" ht="28.5" customHeight="1">
      <c r="B19" s="40" t="inlineStr">
        <is>
          <t>Marge brute unitaire (vente − revient)</t>
        </is>
      </c>
      <c r="C19" s="39" t="n">
        <v>0.8</v>
      </c>
      <c r="D19" s="32" t="n"/>
      <c r="E19" s="32" t="n"/>
      <c r="F19" s="27" t="inlineStr">
        <is>
          <t>2,30 − 1,50 = 0,80 €</t>
        </is>
      </c>
    </row>
    <row r="20" ht="28.5" customHeight="1">
      <c r="B20" s="38" t="inlineStr">
        <is>
          <t>Valorisation à la marge brute — la rentabilité perdue</t>
        </is>
      </c>
      <c r="C20" s="32" t="n"/>
      <c r="D20" s="11" t="n">
        <v>18</v>
      </c>
      <c r="E20" s="25" t="n">
        <v>14.4</v>
      </c>
      <c r="F20" s="26" t="inlineStr">
        <is>
          <t>18 × 0,80 = 14,40 €</t>
        </is>
      </c>
    </row>
    <row r="21" ht="38.8" customHeight="1">
      <c r="B21" s="41" t="inlineStr">
        <is>
          <t>L’addition de contrôle : revient + marge = vente</t>
        </is>
      </c>
      <c r="C21" s="32" t="n"/>
      <c r="D21" s="32" t="n"/>
      <c r="E21" s="25" t="n">
        <v>41.4</v>
      </c>
      <c r="F21" s="26" t="inlineStr">
        <is>
          <t>27,00 + 14,40 = 41,40 € — on retombe sur la valorisation au prix de vente : les trois montants tiennent ensemble</t>
        </is>
      </c>
    </row>
    <row r="22"/>
    <row r="23" ht="29.8" customHeight="1">
      <c r="B23" s="21" t="inlineStr">
        <is>
          <t>Le rapport de la feuille 2 affichait ces pertes au prix d’achat seul — c’est ce que le logiciel connaît. Ici vous répondez à trois autres questions : la trésorerie, le chiffre d’affaires, la rentabilité.</t>
        </is>
      </c>
    </row>
  </sheetData>
  <mergeCells count="3">
    <mergeCell ref="B2:F2"/>
    <mergeCell ref="B23:F23"/>
    <mergeCell ref="B3:F3"/>
  </mergeCells>
  <pageMargins left="0.75" right="0.75" top="1" bottom="1" header="0.5" footer="0.5"/>
  <pageSetup orientation="landscape" fitToHeight="0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F2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5" customWidth="1" min="2" max="2"/>
    <col width="14" customWidth="1" min="3" max="3"/>
    <col width="18.3" customWidth="1" min="4" max="4"/>
    <col width="16" customWidth="1" min="5" max="5"/>
    <col width="42" customWidth="1" min="6" max="6"/>
    <col width="3" customWidth="1" min="7" max="7"/>
  </cols>
  <sheetData>
    <row r="1"/>
    <row r="2" ht="28" customHeight="1">
      <c r="B2" s="22" t="inlineStr">
        <is>
          <t>CONCLURE — le taux du rayon, et la phrase au manager</t>
        </is>
      </c>
    </row>
    <row r="3" ht="29.8" customHeight="1">
      <c r="B3" s="23" t="inlineStr">
        <is>
          <t>Démarque au PV = somme des manquants × prix de vente (les excédents ne sont pas une démarque, le vrac se suit en kilos)  ·  taux = démarque ÷ CA HT × 100  ·  la phrase : l’écart, la valeur, l’enquête, la proposition</t>
        </is>
      </c>
    </row>
    <row r="4"/>
    <row r="5">
      <c r="B5" s="3" t="inlineStr">
        <is>
          <t>La démarque du rayon, valorisée au prix de vente HT</t>
        </is>
      </c>
    </row>
    <row r="6" ht="34" customHeight="1">
      <c r="B6" s="9" t="inlineStr">
        <is>
          <t>Référence</t>
        </is>
      </c>
      <c r="C6" s="9" t="inlineStr">
        <is>
          <t>Manquants
(unités)</t>
        </is>
      </c>
      <c r="D6" s="9" t="inlineStr">
        <is>
          <t>Prix de vente
HT (€)</t>
        </is>
      </c>
      <c r="E6" s="9" t="inlineStr">
        <is>
          <t>Perte au prix
de vente (€)</t>
        </is>
      </c>
      <c r="F6" s="9" t="inlineStr">
        <is>
          <t>Le geste attendu</t>
        </is>
      </c>
    </row>
    <row r="7" ht="24" customHeight="1">
      <c r="B7" s="10" t="inlineStr">
        <is>
          <t>Yaourt nature × 4</t>
        </is>
      </c>
      <c r="C7" s="11" t="n">
        <v>18</v>
      </c>
      <c r="D7" s="12" t="n">
        <v>1.65</v>
      </c>
      <c r="E7" s="25" t="n">
        <v>29.7</v>
      </c>
      <c r="F7" s="26" t="inlineStr">
        <is>
          <t>18 × 1,65 = 29,70 €</t>
        </is>
      </c>
    </row>
    <row r="8" ht="24" customHeight="1">
      <c r="B8" s="14" t="inlineStr">
        <is>
          <t>Sandwich club</t>
        </is>
      </c>
      <c r="C8" s="15" t="n">
        <v>3</v>
      </c>
      <c r="D8" s="16" t="n">
        <v>2.95</v>
      </c>
      <c r="E8" s="25" t="n">
        <v>8.85</v>
      </c>
      <c r="F8" s="27" t="inlineStr">
        <is>
          <t>3 × 2,95 = 8,85 €</t>
        </is>
      </c>
    </row>
    <row r="9" ht="24" customHeight="1">
      <c r="B9" s="10" t="inlineStr">
        <is>
          <t>Café moulu 250 g</t>
        </is>
      </c>
      <c r="C9" s="11" t="n">
        <v>12</v>
      </c>
      <c r="D9" s="12" t="n">
        <v>4.5</v>
      </c>
      <c r="E9" s="25" t="n">
        <v>54</v>
      </c>
      <c r="F9" s="26" t="inlineStr">
        <is>
          <t>12 × 4,50 = 54,00 €</t>
        </is>
      </c>
    </row>
    <row r="10" ht="24" customHeight="1">
      <c r="B10" s="14" t="inlineStr">
        <is>
          <t>Jus d’orange 1 L</t>
        </is>
      </c>
      <c r="C10" s="15" t="n">
        <v>6</v>
      </c>
      <c r="D10" s="16" t="n">
        <v>2.1</v>
      </c>
      <c r="E10" s="25" t="n">
        <v>12.6</v>
      </c>
      <c r="F10" s="27" t="inlineStr">
        <is>
          <t>6 × 2,10 = 12,60 €</t>
        </is>
      </c>
    </row>
    <row r="11" ht="24" customHeight="1">
      <c r="B11" s="10" t="inlineStr">
        <is>
          <t>Tablette de chocolat</t>
        </is>
      </c>
      <c r="C11" s="11" t="n">
        <v>18</v>
      </c>
      <c r="D11" s="12" t="n">
        <v>2.3</v>
      </c>
      <c r="E11" s="25" t="n">
        <v>41.4</v>
      </c>
      <c r="F11" s="26" t="inlineStr">
        <is>
          <t>18 × 2,30 = 41,40 €</t>
        </is>
      </c>
    </row>
    <row r="12" ht="38.8" customHeight="1">
      <c r="B12" s="14" t="inlineStr">
        <is>
          <t>Total — la démarque du périmètre</t>
        </is>
      </c>
      <c r="C12" s="32" t="n"/>
      <c r="D12" s="32" t="n"/>
      <c r="E12" s="25" t="n">
        <v>146.55</v>
      </c>
      <c r="F12" s="27" t="inlineStr">
        <is>
          <t>les excédents ne comptent pas — un excédent n’est pas une démarque — et le vrac se suit en kilos</t>
        </is>
      </c>
    </row>
    <row r="13"/>
    <row r="14">
      <c r="B14" s="3" t="inlineStr">
        <is>
          <t>Le taux du rayon sur le mois</t>
        </is>
      </c>
    </row>
    <row r="15" ht="29.8" customHeight="1">
      <c r="B15" s="42" t="inlineStr">
        <is>
          <t>Chiffre d’affaires HT du rayon (donné)</t>
        </is>
      </c>
      <c r="C15" s="43" t="n">
        <v>9770</v>
      </c>
      <c r="D15" s="37" t="inlineStr">
        <is>
          <t>Taux de démarque</t>
        </is>
      </c>
      <c r="E15" s="44" t="n">
        <v>1.5</v>
      </c>
      <c r="F15" s="26" t="inlineStr">
        <is>
          <t>146,55 ÷ 9770,00 × 100 = 1,50 % — le rayon porte sa part de l’alerte du magasin</t>
        </is>
      </c>
    </row>
    <row r="16"/>
    <row r="17">
      <c r="B17" s="3" t="inlineStr">
        <is>
          <t>La phrase que vous portez à votre manager</t>
        </is>
      </c>
    </row>
    <row r="18">
      <c r="B18" s="45" t="inlineStr">
        <is>
          <t>« Inventaire tournant du lundi : il manque 18 tablettes de chocolat, la plus grosse perte inexpliquée avec le café. Le rapport la valorise à 25,20 € au prix d’achat ; la marge perdue est de 14,40 €. Aucune pièce ne l’explique : je propose un comptage ciblé du chocolat et du café chaque lundi pendant un mois, et une implantation à vue pour ces deux produits. »</t>
        </is>
      </c>
      <c r="C18" s="5" t="n"/>
      <c r="D18" s="5" t="n"/>
      <c r="E18" s="5" t="n"/>
      <c r="F18" s="5" t="n"/>
    </row>
    <row r="19">
      <c r="B19" s="5" t="n"/>
      <c r="C19" s="5" t="n"/>
      <c r="D19" s="5" t="n"/>
      <c r="E19" s="5" t="n"/>
      <c r="F19" s="5" t="n"/>
    </row>
    <row r="20">
      <c r="B20" s="5" t="n"/>
      <c r="C20" s="5" t="n"/>
      <c r="D20" s="5" t="n"/>
      <c r="E20" s="5" t="n"/>
      <c r="F20" s="5" t="n"/>
    </row>
    <row r="21"/>
    <row r="22">
      <c r="B22" s="27" t="inlineStr">
        <is>
          <t>Toute phrase qui tient les quatre temps — l’écart, la valeur, l’enquête, la proposition — vaut la réponse ci-dessus. Le chocolat ou le café : les deux se défendent, du moment que la proposition est précise, datée et vérifiable.</t>
        </is>
      </c>
      <c r="C22" s="5" t="n"/>
      <c r="D22" s="5" t="n"/>
      <c r="E22" s="5" t="n"/>
      <c r="F22" s="5" t="n"/>
    </row>
    <row r="23">
      <c r="B23" s="5" t="n"/>
      <c r="C23" s="5" t="n"/>
      <c r="D23" s="5" t="n"/>
      <c r="E23" s="5" t="n"/>
      <c r="F23" s="5" t="n"/>
    </row>
    <row r="24"/>
    <row r="25" ht="29.8" customHeight="1">
      <c r="B25" s="21" t="inlineStr">
        <is>
          <t>Ce que votre manager retiendra, ce n’est pas le classeur : c’est que vous avez su dire où part la marchandise, pour combien, et quoi faire.</t>
        </is>
      </c>
    </row>
  </sheetData>
  <mergeCells count="5">
    <mergeCell ref="B22:F23"/>
    <mergeCell ref="B2:F2"/>
    <mergeCell ref="B25:F25"/>
    <mergeCell ref="B3:F3"/>
    <mergeCell ref="B18:F20"/>
  </mergeCells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2026-08-27T14:46:05Z</dcterms:created>
  <dcterms:modified xmlns:dcterms="http://purl.org/dc/terms/" xmlns:xsi="http://www.w3.org/2001/XMLSchema-instance" xsi:type="dcterms:W3CDTF">2026-08-27T14:46:05Z</dcterms:modified>
</cp:coreProperties>
</file>